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esktop\תיקיות\תיקיות 2020\תיקיות 2020\אתר אינטרנט למועצה\"/>
    </mc:Choice>
  </mc:AlternateContent>
  <bookViews>
    <workbookView xWindow="-105" yWindow="-105" windowWidth="23250" windowHeight="12570"/>
  </bookViews>
  <sheets>
    <sheet name="גיליון1" sheetId="1" r:id="rId1"/>
    <sheet name="גיליון2" sheetId="2" r:id="rId2"/>
    <sheet name="גיליון3" sheetId="3" r:id="rId3"/>
  </sheets>
  <calcPr calcId="152511"/>
</workbook>
</file>

<file path=xl/calcChain.xml><?xml version="1.0" encoding="utf-8"?>
<calcChain xmlns="http://schemas.openxmlformats.org/spreadsheetml/2006/main">
  <c r="AB23" i="1" l="1"/>
  <c r="AA23" i="1"/>
  <c r="AA21" i="1"/>
  <c r="Z17" i="1" l="1"/>
  <c r="X17" i="1"/>
  <c r="V17" i="1"/>
  <c r="T17" i="1"/>
  <c r="R17" i="1"/>
  <c r="P17" i="1"/>
  <c r="N17" i="1"/>
  <c r="L17" i="1"/>
  <c r="J17" i="1"/>
  <c r="H17" i="1"/>
  <c r="F17" i="1"/>
  <c r="D17" i="1"/>
  <c r="AB6" i="1"/>
  <c r="AB7" i="1"/>
  <c r="AB8" i="1"/>
  <c r="AB9" i="1"/>
  <c r="AB10" i="1"/>
  <c r="AB11" i="1"/>
  <c r="AB12" i="1"/>
  <c r="AB13" i="1"/>
  <c r="AB14" i="1"/>
  <c r="AB15" i="1"/>
  <c r="AB16" i="1"/>
  <c r="AB5" i="1"/>
  <c r="E17" i="1" l="1"/>
  <c r="G17" i="1"/>
  <c r="I17" i="1"/>
  <c r="K17" i="1"/>
  <c r="M17" i="1"/>
  <c r="O17" i="1"/>
  <c r="Q17" i="1"/>
  <c r="S17" i="1"/>
  <c r="U17" i="1"/>
  <c r="W17" i="1"/>
  <c r="Y17" i="1"/>
  <c r="C17" i="1"/>
  <c r="AA6" i="1"/>
  <c r="AA7" i="1"/>
  <c r="AA8" i="1"/>
  <c r="AA9" i="1"/>
  <c r="AA10" i="1"/>
  <c r="AA11" i="1"/>
  <c r="AA12" i="1"/>
  <c r="AA13" i="1"/>
  <c r="AA14" i="1"/>
  <c r="AA15" i="1"/>
  <c r="AA16" i="1"/>
  <c r="AA5" i="1"/>
  <c r="AA17" i="1" l="1"/>
  <c r="AB17" i="1"/>
</calcChain>
</file>

<file path=xl/sharedStrings.xml><?xml version="1.0" encoding="utf-8"?>
<sst xmlns="http://schemas.openxmlformats.org/spreadsheetml/2006/main" count="61" uniqueCount="36">
  <si>
    <t>בי"ס</t>
  </si>
  <si>
    <t>סמל</t>
  </si>
  <si>
    <t>א</t>
  </si>
  <si>
    <t>ב</t>
  </si>
  <si>
    <t>ג</t>
  </si>
  <si>
    <t>ד</t>
  </si>
  <si>
    <t>ה</t>
  </si>
  <si>
    <t>ו</t>
  </si>
  <si>
    <t>ז</t>
  </si>
  <si>
    <t>ח</t>
  </si>
  <si>
    <t>ט</t>
  </si>
  <si>
    <t>י</t>
  </si>
  <si>
    <t>יא</t>
  </si>
  <si>
    <t>יב</t>
  </si>
  <si>
    <t>סה"כ</t>
  </si>
  <si>
    <t>מוסד</t>
  </si>
  <si>
    <t>אבו עראר</t>
  </si>
  <si>
    <t>אבן סינא</t>
  </si>
  <si>
    <t>אלסלאם</t>
  </si>
  <si>
    <t>אבן חולדון</t>
  </si>
  <si>
    <t>אלראזי</t>
  </si>
  <si>
    <t>אלנגאח</t>
  </si>
  <si>
    <t>אלחיאת</t>
  </si>
  <si>
    <t>מקיף ערערה</t>
  </si>
  <si>
    <t>מקיף אלנור</t>
  </si>
  <si>
    <t>מקיף אג'יאל</t>
  </si>
  <si>
    <t>מח"ט ערערה</t>
  </si>
  <si>
    <t>ח. מיוחד</t>
  </si>
  <si>
    <t>תל</t>
  </si>
  <si>
    <t>כי</t>
  </si>
  <si>
    <t xml:space="preserve">גנים חובה </t>
  </si>
  <si>
    <t xml:space="preserve">גנים ט.חובה </t>
  </si>
  <si>
    <t xml:space="preserve">גן חרשים </t>
  </si>
  <si>
    <t xml:space="preserve">סה"כ גנים    </t>
  </si>
  <si>
    <t>מס' תלמידים ומס' כיתות תשפ"א</t>
  </si>
  <si>
    <t>סה"כ  כולל גנים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</si>
</sst>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4"/>
  <sheetViews>
    <sheetView rightToLeft="1" tabSelected="1" workbookViewId="0">
      <selection activeCell="AD11" sqref="AD11"/>
    </sheetView>
  </sheetViews>
  <sheetFormatPr defaultRowHeight="14.25" x14ac:dyDescent="0.2"/>
  <cols>
    <col min="1" max="1" width="11.375" customWidth="1"/>
    <col min="2" max="2" width="7.625" customWidth="1"/>
    <col min="3" max="3" width="3.875" customWidth="1"/>
    <col min="4" max="4" width="3.625" customWidth="1"/>
    <col min="5" max="5" width="4" customWidth="1"/>
    <col min="6" max="6" width="3.625" customWidth="1"/>
    <col min="7" max="7" width="3.875" customWidth="1"/>
    <col min="8" max="8" width="3.625" customWidth="1"/>
    <col min="9" max="9" width="3.75" customWidth="1"/>
    <col min="10" max="10" width="3.625" customWidth="1"/>
    <col min="11" max="11" width="4.625" customWidth="1"/>
    <col min="12" max="12" width="3.625" customWidth="1"/>
    <col min="13" max="13" width="4" customWidth="1"/>
    <col min="14" max="14" width="3.625" customWidth="1"/>
    <col min="15" max="15" width="4.25" customWidth="1"/>
    <col min="16" max="16" width="3.625" customWidth="1"/>
    <col min="17" max="17" width="4.25" customWidth="1"/>
    <col min="18" max="18" width="3.625" customWidth="1"/>
    <col min="19" max="19" width="3.75" customWidth="1"/>
    <col min="20" max="20" width="3.625" customWidth="1"/>
    <col min="21" max="21" width="3.75" customWidth="1"/>
    <col min="22" max="22" width="3.625" customWidth="1"/>
    <col min="23" max="23" width="3.875" customWidth="1"/>
    <col min="24" max="24" width="3.625" customWidth="1"/>
    <col min="25" max="25" width="4.125" customWidth="1"/>
    <col min="26" max="26" width="3.625" customWidth="1"/>
    <col min="27" max="27" width="4.75" customWidth="1"/>
    <col min="28" max="28" width="6.625" customWidth="1"/>
  </cols>
  <sheetData>
    <row r="2" spans="1:28" ht="21.95" customHeight="1" x14ac:dyDescent="0.25">
      <c r="A2" s="12" t="s">
        <v>15</v>
      </c>
      <c r="B2" s="12"/>
      <c r="C2" s="11" t="s">
        <v>34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"/>
    </row>
    <row r="3" spans="1:28" ht="21.95" customHeight="1" x14ac:dyDescent="0.25">
      <c r="A3" s="1"/>
      <c r="B3" s="1"/>
      <c r="C3" s="11" t="s">
        <v>2</v>
      </c>
      <c r="D3" s="11"/>
      <c r="E3" s="11" t="s">
        <v>3</v>
      </c>
      <c r="F3" s="11"/>
      <c r="G3" s="11" t="s">
        <v>4</v>
      </c>
      <c r="H3" s="11"/>
      <c r="I3" s="11" t="s">
        <v>5</v>
      </c>
      <c r="J3" s="11"/>
      <c r="K3" s="11" t="s">
        <v>6</v>
      </c>
      <c r="L3" s="11"/>
      <c r="M3" s="11" t="s">
        <v>7</v>
      </c>
      <c r="N3" s="11"/>
      <c r="O3" s="11" t="s">
        <v>8</v>
      </c>
      <c r="P3" s="11"/>
      <c r="Q3" s="11" t="s">
        <v>9</v>
      </c>
      <c r="R3" s="11"/>
      <c r="S3" s="11" t="s">
        <v>10</v>
      </c>
      <c r="T3" s="11"/>
      <c r="U3" s="11" t="s">
        <v>11</v>
      </c>
      <c r="V3" s="11"/>
      <c r="W3" s="11" t="s">
        <v>12</v>
      </c>
      <c r="X3" s="11"/>
      <c r="Y3" s="11" t="s">
        <v>13</v>
      </c>
      <c r="Z3" s="11"/>
      <c r="AA3" s="11" t="s">
        <v>14</v>
      </c>
      <c r="AB3" s="11"/>
    </row>
    <row r="4" spans="1:28" ht="21.95" customHeight="1" x14ac:dyDescent="0.25">
      <c r="A4" s="2" t="s">
        <v>0</v>
      </c>
      <c r="B4" s="2" t="s">
        <v>1</v>
      </c>
      <c r="C4" s="2" t="s">
        <v>28</v>
      </c>
      <c r="D4" s="2" t="s">
        <v>29</v>
      </c>
      <c r="E4" s="2" t="s">
        <v>28</v>
      </c>
      <c r="F4" s="2" t="s">
        <v>29</v>
      </c>
      <c r="G4" s="2" t="s">
        <v>28</v>
      </c>
      <c r="H4" s="2" t="s">
        <v>29</v>
      </c>
      <c r="I4" s="2" t="s">
        <v>28</v>
      </c>
      <c r="J4" s="2" t="s">
        <v>29</v>
      </c>
      <c r="K4" s="2" t="s">
        <v>28</v>
      </c>
      <c r="L4" s="2" t="s">
        <v>29</v>
      </c>
      <c r="M4" s="2" t="s">
        <v>28</v>
      </c>
      <c r="N4" s="2" t="s">
        <v>29</v>
      </c>
      <c r="O4" s="2" t="s">
        <v>28</v>
      </c>
      <c r="P4" s="2" t="s">
        <v>29</v>
      </c>
      <c r="Q4" s="2" t="s">
        <v>28</v>
      </c>
      <c r="R4" s="2" t="s">
        <v>29</v>
      </c>
      <c r="S4" s="2" t="s">
        <v>28</v>
      </c>
      <c r="T4" s="2" t="s">
        <v>29</v>
      </c>
      <c r="U4" s="2" t="s">
        <v>28</v>
      </c>
      <c r="V4" s="2" t="s">
        <v>29</v>
      </c>
      <c r="W4" s="2" t="s">
        <v>28</v>
      </c>
      <c r="X4" s="2" t="s">
        <v>29</v>
      </c>
      <c r="Y4" s="2" t="s">
        <v>28</v>
      </c>
      <c r="Z4" s="2" t="s">
        <v>29</v>
      </c>
      <c r="AA4" s="2" t="s">
        <v>28</v>
      </c>
      <c r="AB4" s="2" t="s">
        <v>29</v>
      </c>
    </row>
    <row r="5" spans="1:28" ht="21.95" customHeight="1" x14ac:dyDescent="0.25">
      <c r="A5" s="2" t="s">
        <v>16</v>
      </c>
      <c r="B5" s="2">
        <v>618280</v>
      </c>
      <c r="C5" s="1">
        <v>115</v>
      </c>
      <c r="D5" s="1">
        <v>4</v>
      </c>
      <c r="E5" s="1">
        <v>108</v>
      </c>
      <c r="F5" s="1">
        <v>4</v>
      </c>
      <c r="G5" s="1">
        <v>118</v>
      </c>
      <c r="H5" s="1">
        <v>4</v>
      </c>
      <c r="I5" s="1">
        <v>98</v>
      </c>
      <c r="J5" s="1">
        <v>4</v>
      </c>
      <c r="K5" s="1">
        <v>106</v>
      </c>
      <c r="L5" s="1">
        <v>4</v>
      </c>
      <c r="M5" s="1">
        <v>66</v>
      </c>
      <c r="N5" s="1">
        <v>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>
        <f t="shared" ref="AA5:AA16" si="0">SUM(C5:Y5)</f>
        <v>634</v>
      </c>
      <c r="AB5" s="2">
        <f>+Z5+X5+V5+T5+R5+P5+N5+L5+J5+H5+F5+D5</f>
        <v>23</v>
      </c>
    </row>
    <row r="6" spans="1:28" ht="21.95" customHeight="1" x14ac:dyDescent="0.25">
      <c r="A6" s="2" t="s">
        <v>17</v>
      </c>
      <c r="B6" s="2">
        <v>618314</v>
      </c>
      <c r="C6" s="1">
        <v>132</v>
      </c>
      <c r="D6" s="1">
        <v>5</v>
      </c>
      <c r="E6" s="1">
        <v>112</v>
      </c>
      <c r="F6" s="1">
        <v>4</v>
      </c>
      <c r="G6" s="1">
        <v>154</v>
      </c>
      <c r="H6" s="1">
        <v>5</v>
      </c>
      <c r="I6" s="1">
        <v>122</v>
      </c>
      <c r="J6" s="1">
        <v>4</v>
      </c>
      <c r="K6" s="1">
        <v>132</v>
      </c>
      <c r="L6" s="1">
        <v>5</v>
      </c>
      <c r="M6" s="1">
        <v>112</v>
      </c>
      <c r="N6" s="1">
        <v>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>
        <f t="shared" si="0"/>
        <v>791</v>
      </c>
      <c r="AB6" s="2">
        <f t="shared" ref="AB6:AB17" si="1">+Z6+X6+V6+T6+R6+P6+N6+L6+J6+H6+F6+D6</f>
        <v>27</v>
      </c>
    </row>
    <row r="7" spans="1:28" ht="21.95" customHeight="1" x14ac:dyDescent="0.25">
      <c r="A7" s="2" t="s">
        <v>18</v>
      </c>
      <c r="B7" s="2">
        <v>618504</v>
      </c>
      <c r="C7" s="1">
        <v>69</v>
      </c>
      <c r="D7" s="1">
        <v>3</v>
      </c>
      <c r="E7" s="1">
        <v>85</v>
      </c>
      <c r="F7" s="1">
        <v>3</v>
      </c>
      <c r="G7" s="1">
        <v>82</v>
      </c>
      <c r="H7" s="1">
        <v>3</v>
      </c>
      <c r="I7" s="1">
        <v>75</v>
      </c>
      <c r="J7" s="1">
        <v>3</v>
      </c>
      <c r="K7" s="1">
        <v>70</v>
      </c>
      <c r="L7" s="1">
        <v>3</v>
      </c>
      <c r="M7" s="1">
        <v>66</v>
      </c>
      <c r="N7" s="1">
        <v>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>
        <f t="shared" si="0"/>
        <v>465</v>
      </c>
      <c r="AB7" s="2">
        <f t="shared" si="1"/>
        <v>18</v>
      </c>
    </row>
    <row r="8" spans="1:28" ht="21.95" customHeight="1" x14ac:dyDescent="0.25">
      <c r="A8" s="2" t="s">
        <v>19</v>
      </c>
      <c r="B8" s="2">
        <v>618553</v>
      </c>
      <c r="C8" s="1">
        <v>68</v>
      </c>
      <c r="D8" s="1">
        <v>3</v>
      </c>
      <c r="E8" s="1">
        <v>67</v>
      </c>
      <c r="F8" s="1">
        <v>3</v>
      </c>
      <c r="G8" s="1">
        <v>71</v>
      </c>
      <c r="H8" s="1">
        <v>3</v>
      </c>
      <c r="I8" s="1">
        <v>66</v>
      </c>
      <c r="J8" s="1">
        <v>3</v>
      </c>
      <c r="K8" s="1">
        <v>81</v>
      </c>
      <c r="L8" s="1">
        <v>3</v>
      </c>
      <c r="M8" s="1">
        <v>81</v>
      </c>
      <c r="N8" s="1">
        <v>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2">
        <f t="shared" si="0"/>
        <v>452</v>
      </c>
      <c r="AB8" s="2">
        <f t="shared" si="1"/>
        <v>18</v>
      </c>
    </row>
    <row r="9" spans="1:28" ht="21.95" customHeight="1" x14ac:dyDescent="0.25">
      <c r="A9" s="2" t="s">
        <v>20</v>
      </c>
      <c r="B9" s="2">
        <v>618561</v>
      </c>
      <c r="C9" s="1">
        <v>82</v>
      </c>
      <c r="D9" s="1">
        <v>3</v>
      </c>
      <c r="E9" s="1">
        <v>77</v>
      </c>
      <c r="F9" s="1">
        <v>3</v>
      </c>
      <c r="G9" s="1">
        <v>73</v>
      </c>
      <c r="H9" s="1">
        <v>3</v>
      </c>
      <c r="I9" s="1">
        <v>74</v>
      </c>
      <c r="J9" s="1">
        <v>3</v>
      </c>
      <c r="K9" s="1">
        <v>81</v>
      </c>
      <c r="L9" s="1">
        <v>3</v>
      </c>
      <c r="M9" s="1">
        <v>73</v>
      </c>
      <c r="N9" s="1">
        <v>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>
        <f t="shared" si="0"/>
        <v>478</v>
      </c>
      <c r="AB9" s="2">
        <f t="shared" si="1"/>
        <v>18</v>
      </c>
    </row>
    <row r="10" spans="1:28" ht="21.95" customHeight="1" x14ac:dyDescent="0.25">
      <c r="A10" s="2" t="s">
        <v>21</v>
      </c>
      <c r="B10" s="2">
        <v>618777</v>
      </c>
      <c r="C10" s="1">
        <v>57</v>
      </c>
      <c r="D10" s="1">
        <v>2</v>
      </c>
      <c r="E10" s="1">
        <v>65</v>
      </c>
      <c r="F10" s="1">
        <v>3</v>
      </c>
      <c r="G10" s="1">
        <v>70</v>
      </c>
      <c r="H10" s="1">
        <v>3</v>
      </c>
      <c r="I10" s="1">
        <v>70</v>
      </c>
      <c r="J10" s="1">
        <v>3</v>
      </c>
      <c r="K10" s="1">
        <v>75</v>
      </c>
      <c r="L10" s="1">
        <v>3</v>
      </c>
      <c r="M10" s="1">
        <v>72</v>
      </c>
      <c r="N10" s="1">
        <v>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>
        <f t="shared" si="0"/>
        <v>426</v>
      </c>
      <c r="AB10" s="2">
        <f t="shared" si="1"/>
        <v>17</v>
      </c>
    </row>
    <row r="11" spans="1:28" ht="21.95" customHeight="1" x14ac:dyDescent="0.25">
      <c r="A11" s="2" t="s">
        <v>22</v>
      </c>
      <c r="B11" s="2">
        <v>650010</v>
      </c>
      <c r="C11" s="1">
        <v>54</v>
      </c>
      <c r="D11" s="1">
        <v>2</v>
      </c>
      <c r="E11" s="1">
        <v>54</v>
      </c>
      <c r="F11" s="1">
        <v>2</v>
      </c>
      <c r="G11" s="1">
        <v>58</v>
      </c>
      <c r="H11" s="1">
        <v>2</v>
      </c>
      <c r="I11" s="1">
        <v>49</v>
      </c>
      <c r="J11" s="1">
        <v>2</v>
      </c>
      <c r="K11" s="1">
        <v>41</v>
      </c>
      <c r="L11" s="1">
        <v>2</v>
      </c>
      <c r="M11" s="1">
        <v>41</v>
      </c>
      <c r="N11" s="1">
        <v>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>
        <f t="shared" si="0"/>
        <v>309</v>
      </c>
      <c r="AB11" s="2">
        <f t="shared" si="1"/>
        <v>12</v>
      </c>
    </row>
    <row r="12" spans="1:28" ht="21.95" customHeight="1" x14ac:dyDescent="0.25">
      <c r="A12" s="2" t="s">
        <v>23</v>
      </c>
      <c r="B12" s="2">
        <v>648071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v>173</v>
      </c>
      <c r="P12" s="1">
        <v>6</v>
      </c>
      <c r="Q12" s="1">
        <v>166</v>
      </c>
      <c r="R12" s="1">
        <v>6</v>
      </c>
      <c r="S12" s="1">
        <v>149</v>
      </c>
      <c r="T12" s="1">
        <v>7</v>
      </c>
      <c r="U12" s="1">
        <v>143</v>
      </c>
      <c r="V12" s="1">
        <v>6</v>
      </c>
      <c r="W12" s="1">
        <v>138</v>
      </c>
      <c r="X12" s="1">
        <v>6</v>
      </c>
      <c r="Y12" s="1">
        <v>198</v>
      </c>
      <c r="Z12" s="1">
        <v>8</v>
      </c>
      <c r="AA12" s="2">
        <f t="shared" si="0"/>
        <v>998</v>
      </c>
      <c r="AB12" s="2">
        <f t="shared" si="1"/>
        <v>39</v>
      </c>
    </row>
    <row r="13" spans="1:28" ht="21.95" customHeight="1" x14ac:dyDescent="0.25">
      <c r="A13" s="2" t="s">
        <v>24</v>
      </c>
      <c r="B13" s="2">
        <v>618147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v>182</v>
      </c>
      <c r="P13" s="1">
        <v>6</v>
      </c>
      <c r="Q13" s="1">
        <v>195</v>
      </c>
      <c r="R13" s="1">
        <v>6</v>
      </c>
      <c r="S13" s="1">
        <v>135</v>
      </c>
      <c r="T13" s="1">
        <v>6</v>
      </c>
      <c r="U13" s="1">
        <v>135</v>
      </c>
      <c r="V13" s="1">
        <v>6</v>
      </c>
      <c r="W13" s="1">
        <v>148</v>
      </c>
      <c r="X13" s="1">
        <v>6</v>
      </c>
      <c r="Y13" s="1">
        <v>144</v>
      </c>
      <c r="Z13" s="1">
        <v>6</v>
      </c>
      <c r="AA13" s="2">
        <f t="shared" si="0"/>
        <v>969</v>
      </c>
      <c r="AB13" s="2">
        <f t="shared" si="1"/>
        <v>36</v>
      </c>
    </row>
    <row r="14" spans="1:28" ht="21.95" customHeight="1" x14ac:dyDescent="0.25">
      <c r="A14" s="2" t="s">
        <v>25</v>
      </c>
      <c r="B14" s="2">
        <v>641050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147</v>
      </c>
      <c r="P14" s="1">
        <v>5</v>
      </c>
      <c r="Q14" s="1">
        <v>148</v>
      </c>
      <c r="R14" s="1">
        <v>5</v>
      </c>
      <c r="S14" s="1">
        <v>150</v>
      </c>
      <c r="T14" s="1">
        <v>5</v>
      </c>
      <c r="U14" s="1">
        <v>121</v>
      </c>
      <c r="V14" s="1">
        <v>4</v>
      </c>
      <c r="W14" s="1">
        <v>110</v>
      </c>
      <c r="X14" s="1">
        <v>4</v>
      </c>
      <c r="Y14" s="1">
        <v>97</v>
      </c>
      <c r="Z14" s="1">
        <v>4</v>
      </c>
      <c r="AA14" s="2">
        <f t="shared" si="0"/>
        <v>796</v>
      </c>
      <c r="AB14" s="2">
        <f t="shared" si="1"/>
        <v>27</v>
      </c>
    </row>
    <row r="15" spans="1:28" ht="21.95" customHeight="1" x14ac:dyDescent="0.25">
      <c r="A15" s="2" t="s">
        <v>26</v>
      </c>
      <c r="B15" s="2">
        <v>519090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v>38</v>
      </c>
      <c r="T15" s="1">
        <v>2</v>
      </c>
      <c r="U15" s="1">
        <v>59</v>
      </c>
      <c r="V15" s="1">
        <v>3</v>
      </c>
      <c r="W15" s="1">
        <v>70</v>
      </c>
      <c r="X15" s="1">
        <v>3</v>
      </c>
      <c r="Y15" s="1">
        <v>72</v>
      </c>
      <c r="Z15" s="1">
        <v>4</v>
      </c>
      <c r="AA15" s="2">
        <f t="shared" si="0"/>
        <v>247</v>
      </c>
      <c r="AB15" s="2">
        <f t="shared" si="1"/>
        <v>12</v>
      </c>
    </row>
    <row r="16" spans="1:28" ht="21.95" customHeight="1" x14ac:dyDescent="0.25">
      <c r="A16" s="2" t="s">
        <v>27</v>
      </c>
      <c r="B16" s="2">
        <v>627026</v>
      </c>
      <c r="C16" s="1"/>
      <c r="D16" s="1"/>
      <c r="E16" s="1">
        <v>10</v>
      </c>
      <c r="F16" s="1">
        <v>1</v>
      </c>
      <c r="G16" s="1">
        <v>8</v>
      </c>
      <c r="H16" s="1">
        <v>1</v>
      </c>
      <c r="I16" s="1">
        <v>7</v>
      </c>
      <c r="J16" s="1">
        <v>1</v>
      </c>
      <c r="K16" s="1"/>
      <c r="L16" s="1"/>
      <c r="M16" s="1"/>
      <c r="N16" s="1"/>
      <c r="O16" s="1">
        <v>8</v>
      </c>
      <c r="P16" s="1">
        <v>1</v>
      </c>
      <c r="Q16" s="1"/>
      <c r="R16" s="1"/>
      <c r="S16" s="1">
        <v>8</v>
      </c>
      <c r="T16" s="1">
        <v>1</v>
      </c>
      <c r="U16" s="1">
        <v>8</v>
      </c>
      <c r="V16" s="1">
        <v>1</v>
      </c>
      <c r="W16" s="1">
        <v>6</v>
      </c>
      <c r="X16" s="1">
        <v>1</v>
      </c>
      <c r="Y16" s="1">
        <v>27</v>
      </c>
      <c r="Z16" s="1">
        <v>3</v>
      </c>
      <c r="AA16" s="2">
        <f t="shared" si="0"/>
        <v>89</v>
      </c>
      <c r="AB16" s="2">
        <f t="shared" si="1"/>
        <v>10</v>
      </c>
    </row>
    <row r="17" spans="1:28" ht="21.95" customHeight="1" thickBot="1" x14ac:dyDescent="0.3">
      <c r="A17" s="3" t="s">
        <v>14</v>
      </c>
      <c r="B17" s="3"/>
      <c r="C17" s="3">
        <f>SUM(C5:C16)</f>
        <v>577</v>
      </c>
      <c r="D17" s="3">
        <f>SUM(D5:D16)</f>
        <v>22</v>
      </c>
      <c r="E17" s="3">
        <f t="shared" ref="E17:Y17" si="2">SUM(E5:E16)</f>
        <v>578</v>
      </c>
      <c r="F17" s="3">
        <f>SUM(F5:F16)</f>
        <v>23</v>
      </c>
      <c r="G17" s="3">
        <f t="shared" si="2"/>
        <v>634</v>
      </c>
      <c r="H17" s="3">
        <f>SUM(H5:H16)</f>
        <v>24</v>
      </c>
      <c r="I17" s="3">
        <f t="shared" si="2"/>
        <v>561</v>
      </c>
      <c r="J17" s="3">
        <f>SUM(J5:J16)</f>
        <v>23</v>
      </c>
      <c r="K17" s="3">
        <f t="shared" si="2"/>
        <v>586</v>
      </c>
      <c r="L17" s="3">
        <f>SUM(L5:L16)</f>
        <v>23</v>
      </c>
      <c r="M17" s="3">
        <f t="shared" si="2"/>
        <v>511</v>
      </c>
      <c r="N17" s="3">
        <f>SUM(N5:N16)</f>
        <v>21</v>
      </c>
      <c r="O17" s="3">
        <f t="shared" si="2"/>
        <v>510</v>
      </c>
      <c r="P17" s="3">
        <f>SUM(P12:P16)</f>
        <v>18</v>
      </c>
      <c r="Q17" s="3">
        <f t="shared" si="2"/>
        <v>509</v>
      </c>
      <c r="R17" s="3">
        <f>SUM(R12:R16)</f>
        <v>17</v>
      </c>
      <c r="S17" s="3">
        <f t="shared" si="2"/>
        <v>480</v>
      </c>
      <c r="T17" s="3">
        <f>SUM(T12:T16)</f>
        <v>21</v>
      </c>
      <c r="U17" s="3">
        <f t="shared" si="2"/>
        <v>466</v>
      </c>
      <c r="V17" s="3">
        <f>SUM(V12:V16)</f>
        <v>20</v>
      </c>
      <c r="W17" s="3">
        <f t="shared" si="2"/>
        <v>472</v>
      </c>
      <c r="X17" s="3">
        <f>SUM(X12:X16)</f>
        <v>20</v>
      </c>
      <c r="Y17" s="3">
        <f t="shared" si="2"/>
        <v>538</v>
      </c>
      <c r="Z17" s="3">
        <f>SUM(Z12:Z16)</f>
        <v>25</v>
      </c>
      <c r="AA17" s="3">
        <f>SUM(AA5:AA16)</f>
        <v>6654</v>
      </c>
      <c r="AB17" s="3">
        <f t="shared" si="1"/>
        <v>257</v>
      </c>
    </row>
    <row r="18" spans="1:28" ht="21.95" customHeight="1" x14ac:dyDescent="0.25">
      <c r="A18" s="4" t="s">
        <v>30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">
        <v>522</v>
      </c>
      <c r="AB18" s="2">
        <v>22</v>
      </c>
    </row>
    <row r="19" spans="1:28" ht="21.95" customHeight="1" x14ac:dyDescent="0.25">
      <c r="A19" s="4" t="s">
        <v>31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2">
        <v>932</v>
      </c>
      <c r="AB19" s="2">
        <v>24</v>
      </c>
    </row>
    <row r="20" spans="1:28" ht="21.95" customHeight="1" thickBot="1" x14ac:dyDescent="0.3">
      <c r="A20" s="5" t="s">
        <v>32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3">
        <v>7</v>
      </c>
      <c r="AB20" s="3">
        <v>1</v>
      </c>
    </row>
    <row r="21" spans="1:28" ht="21.95" customHeight="1" thickBot="1" x14ac:dyDescent="0.3">
      <c r="A21" s="8" t="s">
        <v>33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>
        <f>SUM(AA18:AA20)</f>
        <v>1461</v>
      </c>
      <c r="AB21" s="10">
        <v>47</v>
      </c>
    </row>
    <row r="22" spans="1:28" ht="21.95" customHeight="1" thickBot="1" x14ac:dyDescent="0.25"/>
    <row r="23" spans="1:28" ht="21.95" customHeight="1" thickTop="1" thickBot="1" x14ac:dyDescent="0.3">
      <c r="A23" s="13" t="s">
        <v>35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>
        <f>AA21+AA17</f>
        <v>8115</v>
      </c>
      <c r="AB23" s="17">
        <f>AB21+AB17</f>
        <v>304</v>
      </c>
    </row>
    <row r="24" spans="1:28" ht="15" thickTop="1" x14ac:dyDescent="0.2"/>
  </sheetData>
  <mergeCells count="16">
    <mergeCell ref="A23:B23"/>
    <mergeCell ref="C2:AA2"/>
    <mergeCell ref="A2:B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2FA856D7CA8084CA0C6D22FFA86E240" ma:contentTypeVersion="1" ma:contentTypeDescription="צור מסמך חדש." ma:contentTypeScope="" ma:versionID="14fdae97fa40ac54c85f5ad8fec3a84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CBB214-5651-4BFB-A53C-3A3BA94962FA}"/>
</file>

<file path=customXml/itemProps2.xml><?xml version="1.0" encoding="utf-8"?>
<ds:datastoreItem xmlns:ds="http://schemas.openxmlformats.org/officeDocument/2006/customXml" ds:itemID="{F428FEF6-62E4-43D1-B7BF-1F805506E318}"/>
</file>

<file path=customXml/itemProps3.xml><?xml version="1.0" encoding="utf-8"?>
<ds:datastoreItem xmlns:ds="http://schemas.openxmlformats.org/officeDocument/2006/customXml" ds:itemID="{2B30BC1E-425F-4354-8934-CDD30D5FC5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 Abukush</dc:creator>
  <cp:lastModifiedBy>user</cp:lastModifiedBy>
  <cp:lastPrinted>2020-10-20T06:09:03Z</cp:lastPrinted>
  <dcterms:created xsi:type="dcterms:W3CDTF">2020-10-11T06:04:08Z</dcterms:created>
  <dcterms:modified xsi:type="dcterms:W3CDTF">2020-11-25T08:44:25Z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0x01010032FA856D7CA8084CA0C6D22FFA86E240</vt:lpwstr>
  </property>
</Properties>
</file>